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<sst xmlns="http://schemas.openxmlformats.org/spreadsheetml/2006/main" count="239" uniqueCount="117">
  <si>
    <t>工事費内訳書</t>
  </si>
  <si>
    <t>住　　　　所</t>
  </si>
  <si>
    <t>商号又は名称</t>
  </si>
  <si>
    <t>代 表 者 名</t>
  </si>
  <si>
    <t>工 事 名</t>
  </si>
  <si>
    <t>Ｒ８徳土　多々羅川　徳・三軒屋　河川工事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</si>
  <si>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</si>
  <si>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</si>
  <si>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</si>
  <si>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</si>
  <si>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</si>
  <si>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</si>
  <si>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築堤･護岸</t>
  </si>
  <si>
    <t>式</t>
  </si>
  <si>
    <t>河川土工</t>
  </si>
  <si>
    <t>掘削工</t>
  </si>
  <si>
    <t>掘削</t>
  </si>
  <si>
    <t>m3</t>
  </si>
  <si>
    <t>積込(ﾙｰｽﾞ)</t>
  </si>
  <si>
    <t>残土処理工</t>
  </si>
  <si>
    <t>整地</t>
  </si>
  <si>
    <t>土砂等運搬</t>
  </si>
  <si>
    <t>残土等処分</t>
  </si>
  <si>
    <t>擁壁護岸工</t>
  </si>
  <si>
    <t>場所打擁壁工</t>
  </si>
  <si>
    <t>基礎材</t>
  </si>
  <si>
    <t>m2</t>
  </si>
  <si>
    <t>ｺﾝｸﾘｰﾄ</t>
  </si>
  <si>
    <t xml:space="preserve">ｺﾝｸﾘｰﾄはつり　</t>
  </si>
  <si>
    <t>鉄筋</t>
  </si>
  <si>
    <t>t</t>
  </si>
  <si>
    <t>目地板</t>
  </si>
  <si>
    <t>型枠</t>
  </si>
  <si>
    <t>足場</t>
  </si>
  <si>
    <t>掛m2</t>
  </si>
  <si>
    <t xml:space="preserve">削孔　</t>
  </si>
  <si>
    <t>孔</t>
  </si>
  <si>
    <t>樹脂ｱﾝｶｰ</t>
  </si>
  <si>
    <t>本</t>
  </si>
  <si>
    <t xml:space="preserve">基面整正　</t>
  </si>
  <si>
    <t>根固め工</t>
  </si>
  <si>
    <t>捨石工</t>
  </si>
  <si>
    <t>捨石投入</t>
  </si>
  <si>
    <t>捨石(材料費)</t>
  </si>
  <si>
    <t>捨石(流用)</t>
  </si>
  <si>
    <t>表面均し</t>
  </si>
  <si>
    <t xml:space="preserve">掘削　</t>
  </si>
  <si>
    <t>構造物撤去工</t>
  </si>
  <si>
    <t>構造物取壊し工</t>
  </si>
  <si>
    <t>ｺﾝｸﾘｰﾄ取壊し運搬処理</t>
  </si>
  <si>
    <t>仮設工</t>
  </si>
  <si>
    <t>工事用道路工</t>
  </si>
  <si>
    <t>工事用道路盛土</t>
  </si>
  <si>
    <t>工事用道路盛土　
　(撤去・残土処理)</t>
  </si>
  <si>
    <t>敷鉄板</t>
  </si>
  <si>
    <t>土のう
　(製作・設置)</t>
  </si>
  <si>
    <t>袋</t>
  </si>
  <si>
    <t>土のう
　(撤去)</t>
  </si>
  <si>
    <t>廃ﾌﾟﾗｽﾁｯｸ運搬処分</t>
  </si>
  <si>
    <t>汚濁防止工</t>
  </si>
  <si>
    <t>汚濁防止ﾌｪﾝｽ</t>
  </si>
  <si>
    <t>m</t>
  </si>
  <si>
    <t>交通管理工</t>
  </si>
  <si>
    <t>交通誘導警備員</t>
  </si>
  <si>
    <t>人日</t>
  </si>
  <si>
    <t>舗装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</si>
  <si>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</si>
  <si>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</si>
  <si>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</si>
  <si>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</si>
  <si>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</si>
  <si>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</si>
  <si>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</si>
  <si>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運搬費</t>
  </si>
  <si>
    <t>仮設材運搬費</t>
  </si>
  <si>
    <t>技術管理費</t>
  </si>
  <si>
    <t>土質等試験費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</si>
  <si>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</si>
  <si>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</si>
  <si>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</si>
  <si>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</si>
  <si>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</si>
  <si>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</si>
  <si>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</si>
  <si>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</si>
  <si>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</si>
  <si>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</si>
  <si>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</si>
  <si>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</si>
  <si>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道路修繕</t>
  </si>
  <si>
    <t>道路土工</t>
  </si>
  <si>
    <t>舗装工</t>
  </si>
  <si>
    <t>舗装打換え工</t>
  </si>
  <si>
    <t>上層路盤</t>
  </si>
  <si>
    <t>表層</t>
  </si>
  <si>
    <t>防護柵工</t>
  </si>
  <si>
    <t>路側防護柵工</t>
  </si>
  <si>
    <t>ｶﾞｰﾄﾞﾚｰﾙ</t>
  </si>
  <si>
    <t>ｶﾞｰﾄﾞﾚｰﾙ補強筋</t>
  </si>
  <si>
    <t>防護柵撤去工</t>
  </si>
  <si>
    <t>防護柵撤去(ｶﾞｰﾄﾞﾚｰﾙ)</t>
  </si>
  <si>
    <t>ｶﾞｰﾄﾞﾚｰﾙ運搬処分</t>
  </si>
  <si>
    <t>舗装版切断</t>
  </si>
  <si>
    <t>汚泥処理</t>
  </si>
  <si>
    <t>舗装版破砕</t>
  </si>
  <si>
    <t>運搬処理工</t>
  </si>
  <si>
    <t>殻運搬</t>
  </si>
  <si>
    <t>殻処分</t>
  </si>
  <si>
    <t>zairyo2</t>
  </si>
  <si>
    <t>roumu2</t>
  </si>
  <si>
    <t>houtei2</t>
  </si>
  <si>
    <t>kentai2</t>
  </si>
  <si>
    <t>anzen2</t>
  </si>
  <si>
    <t>直接工事費総計</t>
  </si>
  <si>
    <t>工事価格総計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</si>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</sst>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G11+G19+G31+G38+G41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40.0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40.0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G16+G17+G18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40.0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40.0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17</v>
      </c>
      <c r="F18" s="13" t="n">
        <v>40.0</v>
      </c>
      <c r="G18" s="16"/>
      <c r="I18" s="17" t="n">
        <v>9.0</v>
      </c>
      <c r="J18" s="18" t="n">
        <v>4.0</v>
      </c>
    </row>
    <row r="19" ht="42.0" customHeight="true">
      <c r="A19" s="10"/>
      <c r="B19" s="11" t="s">
        <v>23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24</v>
      </c>
      <c r="D20" s="11"/>
      <c r="E20" s="12" t="s">
        <v>13</v>
      </c>
      <c r="F20" s="13" t="n">
        <v>1.0</v>
      </c>
      <c r="G20" s="15">
        <f>G21+G22+G23+G24+G25+G26+G27+G28+G29+G30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25</v>
      </c>
      <c r="E21" s="12" t="s">
        <v>26</v>
      </c>
      <c r="F21" s="13" t="n">
        <v>192.0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27</v>
      </c>
      <c r="E22" s="12" t="s">
        <v>17</v>
      </c>
      <c r="F22" s="13" t="n">
        <v>379.0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28</v>
      </c>
      <c r="E23" s="12" t="s">
        <v>26</v>
      </c>
      <c r="F23" s="13" t="n">
        <v>716.0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29</v>
      </c>
      <c r="E24" s="12" t="s">
        <v>30</v>
      </c>
      <c r="F24" s="14" t="n">
        <v>0.9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31</v>
      </c>
      <c r="E25" s="12" t="s">
        <v>26</v>
      </c>
      <c r="F25" s="13" t="n">
        <v>38.0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32</v>
      </c>
      <c r="E26" s="12" t="s">
        <v>26</v>
      </c>
      <c r="F26" s="13" t="n">
        <v>771.0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33</v>
      </c>
      <c r="E27" s="12" t="s">
        <v>34</v>
      </c>
      <c r="F27" s="13" t="n">
        <v>707.0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35</v>
      </c>
      <c r="E28" s="12" t="s">
        <v>36</v>
      </c>
      <c r="F28" s="13" t="n">
        <v>1431.0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37</v>
      </c>
      <c r="E29" s="12" t="s">
        <v>38</v>
      </c>
      <c r="F29" s="13" t="n">
        <v>1431.0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39</v>
      </c>
      <c r="E30" s="12" t="s">
        <v>26</v>
      </c>
      <c r="F30" s="13" t="n">
        <v>121.0</v>
      </c>
      <c r="G30" s="16"/>
      <c r="I30" s="17" t="n">
        <v>21.0</v>
      </c>
      <c r="J30" s="18" t="n">
        <v>4.0</v>
      </c>
    </row>
    <row r="31" ht="42.0" customHeight="true">
      <c r="A31" s="10"/>
      <c r="B31" s="11" t="s">
        <v>40</v>
      </c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2.0</v>
      </c>
    </row>
    <row r="32" ht="42.0" customHeight="true">
      <c r="A32" s="10"/>
      <c r="B32" s="11"/>
      <c r="C32" s="11" t="s">
        <v>41</v>
      </c>
      <c r="D32" s="11"/>
      <c r="E32" s="12" t="s">
        <v>13</v>
      </c>
      <c r="F32" s="13" t="n">
        <v>1.0</v>
      </c>
      <c r="G32" s="15">
        <f>G33+G34+G35+G36+G37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42</v>
      </c>
      <c r="E33" s="12" t="s">
        <v>17</v>
      </c>
      <c r="F33" s="13" t="n">
        <v>629.0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43</v>
      </c>
      <c r="E34" s="12" t="s">
        <v>17</v>
      </c>
      <c r="F34" s="13" t="n">
        <v>529.0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44</v>
      </c>
      <c r="E35" s="12" t="s">
        <v>17</v>
      </c>
      <c r="F35" s="13" t="n">
        <v>100.0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45</v>
      </c>
      <c r="E36" s="12" t="s">
        <v>26</v>
      </c>
      <c r="F36" s="13" t="n">
        <v>1107.0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46</v>
      </c>
      <c r="E37" s="12" t="s">
        <v>17</v>
      </c>
      <c r="F37" s="13" t="n">
        <v>190.0</v>
      </c>
      <c r="G37" s="16"/>
      <c r="I37" s="17" t="n">
        <v>28.0</v>
      </c>
      <c r="J37" s="18" t="n">
        <v>4.0</v>
      </c>
    </row>
    <row r="38" ht="42.0" customHeight="true">
      <c r="A38" s="10"/>
      <c r="B38" s="11" t="s">
        <v>47</v>
      </c>
      <c r="C38" s="11"/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2.0</v>
      </c>
    </row>
    <row r="39" ht="42.0" customHeight="true">
      <c r="A39" s="10"/>
      <c r="B39" s="11"/>
      <c r="C39" s="11" t="s">
        <v>48</v>
      </c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49</v>
      </c>
      <c r="E40" s="12" t="s">
        <v>17</v>
      </c>
      <c r="F40" s="13" t="n">
        <v>15.0</v>
      </c>
      <c r="G40" s="16"/>
      <c r="I40" s="17" t="n">
        <v>31.0</v>
      </c>
      <c r="J40" s="18" t="n">
        <v>4.0</v>
      </c>
    </row>
    <row r="41" ht="42.0" customHeight="true">
      <c r="A41" s="10"/>
      <c r="B41" s="11" t="s">
        <v>50</v>
      </c>
      <c r="C41" s="11"/>
      <c r="D41" s="11"/>
      <c r="E41" s="12" t="s">
        <v>13</v>
      </c>
      <c r="F41" s="13" t="n">
        <v>1.0</v>
      </c>
      <c r="G41" s="15">
        <f>G42+G49+G51</f>
      </c>
      <c r="I41" s="17" t="n">
        <v>32.0</v>
      </c>
      <c r="J41" s="18" t="n">
        <v>2.0</v>
      </c>
    </row>
    <row r="42" ht="42.0" customHeight="true">
      <c r="A42" s="10"/>
      <c r="B42" s="11"/>
      <c r="C42" s="11" t="s">
        <v>51</v>
      </c>
      <c r="D42" s="11"/>
      <c r="E42" s="12" t="s">
        <v>13</v>
      </c>
      <c r="F42" s="13" t="n">
        <v>1.0</v>
      </c>
      <c r="G42" s="15">
        <f>G43+G44+G45+G46+G47+G48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52</v>
      </c>
      <c r="E43" s="12" t="s">
        <v>17</v>
      </c>
      <c r="F43" s="13" t="n">
        <v>170.0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53</v>
      </c>
      <c r="E44" s="12" t="s">
        <v>17</v>
      </c>
      <c r="F44" s="13" t="n">
        <v>170.0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54</v>
      </c>
      <c r="E45" s="12" t="s">
        <v>26</v>
      </c>
      <c r="F45" s="13" t="n">
        <v>74.0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55</v>
      </c>
      <c r="E46" s="12" t="s">
        <v>56</v>
      </c>
      <c r="F46" s="13" t="n">
        <v>72.0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57</v>
      </c>
      <c r="E47" s="12" t="s">
        <v>56</v>
      </c>
      <c r="F47" s="13" t="n">
        <v>72.0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58</v>
      </c>
      <c r="E48" s="12" t="s">
        <v>30</v>
      </c>
      <c r="F48" s="14" t="n">
        <v>0.2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 t="s">
        <v>59</v>
      </c>
      <c r="D49" s="11"/>
      <c r="E49" s="12" t="s">
        <v>13</v>
      </c>
      <c r="F49" s="13" t="n">
        <v>1.0</v>
      </c>
      <c r="G49" s="15">
        <f>G50</f>
      </c>
      <c r="I49" s="17" t="n">
        <v>40.0</v>
      </c>
      <c r="J49" s="18" t="n">
        <v>3.0</v>
      </c>
    </row>
    <row r="50" ht="42.0" customHeight="true">
      <c r="A50" s="10"/>
      <c r="B50" s="11"/>
      <c r="C50" s="11"/>
      <c r="D50" s="11" t="s">
        <v>60</v>
      </c>
      <c r="E50" s="12" t="s">
        <v>61</v>
      </c>
      <c r="F50" s="13" t="n">
        <v>40.0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 t="s">
        <v>62</v>
      </c>
      <c r="D51" s="11"/>
      <c r="E51" s="12" t="s">
        <v>13</v>
      </c>
      <c r="F51" s="13" t="n">
        <v>1.0</v>
      </c>
      <c r="G51" s="15">
        <f>G52</f>
      </c>
      <c r="I51" s="17" t="n">
        <v>42.0</v>
      </c>
      <c r="J51" s="18" t="n">
        <v>3.0</v>
      </c>
    </row>
    <row r="52" ht="42.0" customHeight="true">
      <c r="A52" s="10"/>
      <c r="B52" s="11"/>
      <c r="C52" s="11"/>
      <c r="D52" s="11" t="s">
        <v>63</v>
      </c>
      <c r="E52" s="12" t="s">
        <v>64</v>
      </c>
      <c r="F52" s="13" t="n">
        <v>100.0</v>
      </c>
      <c r="G52" s="16"/>
      <c r="I52" s="17" t="n">
        <v>43.0</v>
      </c>
      <c r="J52" s="18" t="n">
        <v>4.0</v>
      </c>
    </row>
    <row r="53" ht="42.0" customHeight="true">
      <c r="A53" s="10" t="s">
        <v>65</v>
      </c>
      <c r="B53" s="11"/>
      <c r="C53" s="11"/>
      <c r="D53" s="11"/>
      <c r="E53" s="12" t="s">
        <v>13</v>
      </c>
      <c r="F53" s="13" t="n">
        <v>1.0</v>
      </c>
      <c r="G53" s="15"/>
      <c r="I53" s="17" t="n">
        <v>44.0</v>
      </c>
      <c r="J53" s="18" t="n">
        <v>1.0</v>
      </c>
    </row>
    <row r="54" ht="42.0" customHeight="true">
      <c r="A54" s="10" t="s">
        <v>66</v>
      </c>
      <c r="B54" s="11"/>
      <c r="C54" s="11"/>
      <c r="D54" s="11"/>
      <c r="E54" s="12" t="s">
        <v>13</v>
      </c>
      <c r="F54" s="13" t="n">
        <v>1.0</v>
      </c>
      <c r="G54" s="15">
        <f>G11+G19+G31+G38+G41</f>
      </c>
      <c r="I54" s="17" t="n">
        <v>45.0</v>
      </c>
      <c r="J54" s="18"/>
    </row>
    <row r="55" ht="42.0" customHeight="true">
      <c r="A55" s="10"/>
      <c r="B55" s="11" t="s">
        <v>67</v>
      </c>
      <c r="C55" s="11"/>
      <c r="D55" s="11"/>
      <c r="E55" s="12" t="s">
        <v>13</v>
      </c>
      <c r="F55" s="13" t="n">
        <v>1.0</v>
      </c>
      <c r="G55" s="16"/>
      <c r="I55" s="17" t="n">
        <v>46.0</v>
      </c>
      <c r="J55" s="18" t="s">
        <v>68</v>
      </c>
    </row>
    <row r="56" ht="42.0" customHeight="true">
      <c r="A56" s="10"/>
      <c r="B56" s="11" t="s">
        <v>69</v>
      </c>
      <c r="C56" s="11"/>
      <c r="D56" s="11"/>
      <c r="E56" s="12" t="s">
        <v>13</v>
      </c>
      <c r="F56" s="13" t="n">
        <v>1.0</v>
      </c>
      <c r="G56" s="16"/>
      <c r="I56" s="17" t="n">
        <v>47.0</v>
      </c>
      <c r="J56" s="18" t="s">
        <v>70</v>
      </c>
    </row>
    <row r="57" ht="42.0" customHeight="true">
      <c r="A57" s="10" t="s">
        <v>71</v>
      </c>
      <c r="B57" s="11"/>
      <c r="C57" s="11"/>
      <c r="D57" s="11"/>
      <c r="E57" s="12" t="s">
        <v>13</v>
      </c>
      <c r="F57" s="13" t="n">
        <v>1.0</v>
      </c>
      <c r="G57" s="15">
        <f>G58+G63</f>
      </c>
      <c r="I57" s="17" t="n">
        <v>48.0</v>
      </c>
      <c r="J57" s="18" t="n">
        <v>200.0</v>
      </c>
    </row>
    <row r="58" ht="42.0" customHeight="true">
      <c r="A58" s="10"/>
      <c r="B58" s="11" t="s">
        <v>72</v>
      </c>
      <c r="C58" s="11"/>
      <c r="D58" s="11"/>
      <c r="E58" s="12" t="s">
        <v>13</v>
      </c>
      <c r="F58" s="13" t="n">
        <v>1.0</v>
      </c>
      <c r="G58" s="15">
        <f>G59+G61</f>
      </c>
      <c r="I58" s="17" t="n">
        <v>49.0</v>
      </c>
      <c r="J58" s="18" t="n">
        <v>2.0</v>
      </c>
    </row>
    <row r="59" ht="42.0" customHeight="true">
      <c r="A59" s="10"/>
      <c r="B59" s="11"/>
      <c r="C59" s="11" t="s">
        <v>73</v>
      </c>
      <c r="D59" s="11"/>
      <c r="E59" s="12" t="s">
        <v>13</v>
      </c>
      <c r="F59" s="13" t="n">
        <v>1.0</v>
      </c>
      <c r="G59" s="15">
        <f>G60</f>
      </c>
      <c r="I59" s="17" t="n">
        <v>50.0</v>
      </c>
      <c r="J59" s="18" t="n">
        <v>3.0</v>
      </c>
    </row>
    <row r="60" ht="42.0" customHeight="true">
      <c r="A60" s="10"/>
      <c r="B60" s="11"/>
      <c r="C60" s="11"/>
      <c r="D60" s="11" t="s">
        <v>74</v>
      </c>
      <c r="E60" s="12" t="s">
        <v>30</v>
      </c>
      <c r="F60" s="13" t="n">
        <v>13.0</v>
      </c>
      <c r="G60" s="16"/>
      <c r="I60" s="17" t="n">
        <v>51.0</v>
      </c>
      <c r="J60" s="18" t="n">
        <v>4.0</v>
      </c>
    </row>
    <row r="61" ht="42.0" customHeight="true">
      <c r="A61" s="10"/>
      <c r="B61" s="11"/>
      <c r="C61" s="11" t="s">
        <v>75</v>
      </c>
      <c r="D61" s="11"/>
      <c r="E61" s="12" t="s">
        <v>13</v>
      </c>
      <c r="F61" s="13" t="n">
        <v>1.0</v>
      </c>
      <c r="G61" s="15">
        <f>G62</f>
      </c>
      <c r="I61" s="17" t="n">
        <v>52.0</v>
      </c>
      <c r="J61" s="18" t="n">
        <v>3.0</v>
      </c>
    </row>
    <row r="62" ht="42.0" customHeight="true">
      <c r="A62" s="10"/>
      <c r="B62" s="11"/>
      <c r="C62" s="11"/>
      <c r="D62" s="11" t="s">
        <v>76</v>
      </c>
      <c r="E62" s="12" t="s">
        <v>13</v>
      </c>
      <c r="F62" s="13" t="n">
        <v>1.0</v>
      </c>
      <c r="G62" s="16"/>
      <c r="I62" s="17" t="n">
        <v>53.0</v>
      </c>
      <c r="J62" s="18" t="n">
        <v>4.0</v>
      </c>
    </row>
    <row r="63" ht="42.0" customHeight="true">
      <c r="A63" s="10"/>
      <c r="B63" s="11" t="s">
        <v>77</v>
      </c>
      <c r="C63" s="11"/>
      <c r="D63" s="11"/>
      <c r="E63" s="12" t="s">
        <v>13</v>
      </c>
      <c r="F63" s="13" t="n">
        <v>1.0</v>
      </c>
      <c r="G63" s="16"/>
      <c r="I63" s="17" t="n">
        <v>54.0</v>
      </c>
      <c r="J63" s="18"/>
    </row>
    <row r="64" ht="42.0" customHeight="true">
      <c r="A64" s="10" t="s">
        <v>78</v>
      </c>
      <c r="B64" s="11"/>
      <c r="C64" s="11"/>
      <c r="D64" s="11"/>
      <c r="E64" s="12" t="s">
        <v>13</v>
      </c>
      <c r="F64" s="13" t="n">
        <v>1.0</v>
      </c>
      <c r="G64" s="15">
        <f>G54+G57</f>
      </c>
      <c r="I64" s="17" t="n">
        <v>55.0</v>
      </c>
      <c r="J64" s="18"/>
    </row>
    <row r="65" ht="42.0" customHeight="true">
      <c r="A65" s="10"/>
      <c r="B65" s="11" t="s">
        <v>79</v>
      </c>
      <c r="C65" s="11"/>
      <c r="D65" s="11"/>
      <c r="E65" s="12" t="s">
        <v>13</v>
      </c>
      <c r="F65" s="13" t="n">
        <v>1.0</v>
      </c>
      <c r="G65" s="16"/>
      <c r="I65" s="17" t="n">
        <v>56.0</v>
      </c>
      <c r="J65" s="18" t="n">
        <v>210.0</v>
      </c>
    </row>
    <row r="66" ht="42.0" customHeight="true">
      <c r="A66" s="10"/>
      <c r="B66" s="11"/>
      <c r="C66" s="11" t="s">
        <v>80</v>
      </c>
      <c r="D66" s="11"/>
      <c r="E66" s="12" t="s">
        <v>13</v>
      </c>
      <c r="F66" s="13" t="n">
        <v>1.0</v>
      </c>
      <c r="G66" s="16"/>
      <c r="I66" s="17" t="n">
        <v>57.0</v>
      </c>
      <c r="J66" s="18" t="s">
        <v>81</v>
      </c>
    </row>
    <row r="67" ht="42.0" customHeight="true">
      <c r="A67" s="10"/>
      <c r="B67" s="11"/>
      <c r="C67" s="11" t="s">
        <v>82</v>
      </c>
      <c r="D67" s="11"/>
      <c r="E67" s="12" t="s">
        <v>13</v>
      </c>
      <c r="F67" s="13" t="n">
        <v>1.0</v>
      </c>
      <c r="G67" s="16"/>
      <c r="I67" s="17" t="n">
        <v>58.0</v>
      </c>
      <c r="J67" s="18" t="s">
        <v>83</v>
      </c>
    </row>
    <row r="68" ht="42.0" customHeight="true">
      <c r="A68" s="10" t="s">
        <v>84</v>
      </c>
      <c r="B68" s="11"/>
      <c r="C68" s="11"/>
      <c r="D68" s="11"/>
      <c r="E68" s="12" t="s">
        <v>13</v>
      </c>
      <c r="F68" s="13" t="n">
        <v>1.0</v>
      </c>
      <c r="G68" s="15">
        <f>G54+G57+G65</f>
      </c>
      <c r="I68" s="17" t="n">
        <v>59.0</v>
      </c>
      <c r="J68" s="18"/>
    </row>
    <row r="69" ht="42.0" customHeight="true">
      <c r="A69" s="10"/>
      <c r="B69" s="11" t="s">
        <v>85</v>
      </c>
      <c r="C69" s="11"/>
      <c r="D69" s="11"/>
      <c r="E69" s="12" t="s">
        <v>13</v>
      </c>
      <c r="F69" s="13" t="n">
        <v>1.0</v>
      </c>
      <c r="G69" s="16"/>
      <c r="I69" s="17" t="n">
        <v>60.0</v>
      </c>
      <c r="J69" s="18" t="s">
        <v>86</v>
      </c>
    </row>
    <row r="70" ht="42.0" customHeight="true">
      <c r="A70" s="10"/>
      <c r="B70" s="11" t="s">
        <v>87</v>
      </c>
      <c r="C70" s="11"/>
      <c r="D70" s="11"/>
      <c r="E70" s="12" t="s">
        <v>13</v>
      </c>
      <c r="F70" s="13" t="n">
        <v>1.0</v>
      </c>
      <c r="G70" s="16"/>
      <c r="I70" s="17" t="n">
        <v>61.0</v>
      </c>
      <c r="J70" s="18" t="n">
        <v>220.0</v>
      </c>
    </row>
    <row r="71" ht="42.0" customHeight="true">
      <c r="A71" s="10" t="s">
        <v>88</v>
      </c>
      <c r="B71" s="11"/>
      <c r="C71" s="11"/>
      <c r="D71" s="11"/>
      <c r="E71" s="12" t="s">
        <v>13</v>
      </c>
      <c r="F71" s="13" t="n">
        <v>1.0</v>
      </c>
      <c r="G71" s="15">
        <f>G68+G70</f>
      </c>
      <c r="I71" s="17" t="n">
        <v>62.0</v>
      </c>
      <c r="J71" s="18"/>
    </row>
    <row r="72" ht="42.0" customHeight="true">
      <c r="A72" s="10" t="s">
        <v>89</v>
      </c>
      <c r="B72" s="11"/>
      <c r="C72" s="11"/>
      <c r="D72" s="11"/>
      <c r="E72" s="12" t="s">
        <v>13</v>
      </c>
      <c r="F72" s="13" t="n">
        <v>1.0</v>
      </c>
      <c r="G72" s="15">
        <f>G73+G80+G84+G88+G99</f>
      </c>
      <c r="I72" s="17" t="n">
        <v>63.0</v>
      </c>
      <c r="J72" s="18" t="n">
        <v>1.0</v>
      </c>
    </row>
    <row r="73" ht="42.0" customHeight="true">
      <c r="A73" s="10"/>
      <c r="B73" s="11" t="s">
        <v>90</v>
      </c>
      <c r="C73" s="11"/>
      <c r="D73" s="11"/>
      <c r="E73" s="12" t="s">
        <v>13</v>
      </c>
      <c r="F73" s="13" t="n">
        <v>1.0</v>
      </c>
      <c r="G73" s="15">
        <f>G74+G76</f>
      </c>
      <c r="I73" s="17" t="n">
        <v>64.0</v>
      </c>
      <c r="J73" s="18" t="n">
        <v>2.0</v>
      </c>
    </row>
    <row r="74" ht="42.0" customHeight="true">
      <c r="A74" s="10"/>
      <c r="B74" s="11"/>
      <c r="C74" s="11" t="s">
        <v>15</v>
      </c>
      <c r="D74" s="11"/>
      <c r="E74" s="12" t="s">
        <v>13</v>
      </c>
      <c r="F74" s="13" t="n">
        <v>1.0</v>
      </c>
      <c r="G74" s="15">
        <f>G75</f>
      </c>
      <c r="I74" s="17" t="n">
        <v>65.0</v>
      </c>
      <c r="J74" s="18" t="n">
        <v>3.0</v>
      </c>
    </row>
    <row r="75" ht="42.0" customHeight="true">
      <c r="A75" s="10"/>
      <c r="B75" s="11"/>
      <c r="C75" s="11"/>
      <c r="D75" s="11" t="s">
        <v>16</v>
      </c>
      <c r="E75" s="12" t="s">
        <v>17</v>
      </c>
      <c r="F75" s="13" t="n">
        <v>9.0</v>
      </c>
      <c r="G75" s="16"/>
      <c r="I75" s="17" t="n">
        <v>66.0</v>
      </c>
      <c r="J75" s="18" t="n">
        <v>4.0</v>
      </c>
    </row>
    <row r="76" ht="42.0" customHeight="true">
      <c r="A76" s="10"/>
      <c r="B76" s="11"/>
      <c r="C76" s="11" t="s">
        <v>19</v>
      </c>
      <c r="D76" s="11"/>
      <c r="E76" s="12" t="s">
        <v>13</v>
      </c>
      <c r="F76" s="13" t="n">
        <v>1.0</v>
      </c>
      <c r="G76" s="15">
        <f>G77+G78+G79</f>
      </c>
      <c r="I76" s="17" t="n">
        <v>67.0</v>
      </c>
      <c r="J76" s="18" t="n">
        <v>3.0</v>
      </c>
    </row>
    <row r="77" ht="42.0" customHeight="true">
      <c r="A77" s="10"/>
      <c r="B77" s="11"/>
      <c r="C77" s="11"/>
      <c r="D77" s="11" t="s">
        <v>20</v>
      </c>
      <c r="E77" s="12" t="s">
        <v>17</v>
      </c>
      <c r="F77" s="13" t="n">
        <v>9.0</v>
      </c>
      <c r="G77" s="16"/>
      <c r="I77" s="17" t="n">
        <v>68.0</v>
      </c>
      <c r="J77" s="18" t="n">
        <v>4.0</v>
      </c>
    </row>
    <row r="78" ht="42.0" customHeight="true">
      <c r="A78" s="10"/>
      <c r="B78" s="11"/>
      <c r="C78" s="11"/>
      <c r="D78" s="11" t="s">
        <v>21</v>
      </c>
      <c r="E78" s="12" t="s">
        <v>17</v>
      </c>
      <c r="F78" s="13" t="n">
        <v>9.0</v>
      </c>
      <c r="G78" s="16"/>
      <c r="I78" s="17" t="n">
        <v>69.0</v>
      </c>
      <c r="J78" s="18" t="n">
        <v>4.0</v>
      </c>
    </row>
    <row r="79" ht="42.0" customHeight="true">
      <c r="A79" s="10"/>
      <c r="B79" s="11"/>
      <c r="C79" s="11"/>
      <c r="D79" s="11" t="s">
        <v>22</v>
      </c>
      <c r="E79" s="12" t="s">
        <v>17</v>
      </c>
      <c r="F79" s="13" t="n">
        <v>9.0</v>
      </c>
      <c r="G79" s="16"/>
      <c r="I79" s="17" t="n">
        <v>70.0</v>
      </c>
      <c r="J79" s="18" t="n">
        <v>4.0</v>
      </c>
    </row>
    <row r="80" ht="42.0" customHeight="true">
      <c r="A80" s="10"/>
      <c r="B80" s="11" t="s">
        <v>91</v>
      </c>
      <c r="C80" s="11"/>
      <c r="D80" s="11"/>
      <c r="E80" s="12" t="s">
        <v>13</v>
      </c>
      <c r="F80" s="13" t="n">
        <v>1.0</v>
      </c>
      <c r="G80" s="15">
        <f>G81</f>
      </c>
      <c r="I80" s="17" t="n">
        <v>71.0</v>
      </c>
      <c r="J80" s="18" t="n">
        <v>2.0</v>
      </c>
    </row>
    <row r="81" ht="42.0" customHeight="true">
      <c r="A81" s="10"/>
      <c r="B81" s="11"/>
      <c r="C81" s="11" t="s">
        <v>92</v>
      </c>
      <c r="D81" s="11"/>
      <c r="E81" s="12" t="s">
        <v>13</v>
      </c>
      <c r="F81" s="13" t="n">
        <v>1.0</v>
      </c>
      <c r="G81" s="15">
        <f>G82+G83</f>
      </c>
      <c r="I81" s="17" t="n">
        <v>72.0</v>
      </c>
      <c r="J81" s="18" t="n">
        <v>3.0</v>
      </c>
    </row>
    <row r="82" ht="42.0" customHeight="true">
      <c r="A82" s="10"/>
      <c r="B82" s="11"/>
      <c r="C82" s="11"/>
      <c r="D82" s="11" t="s">
        <v>93</v>
      </c>
      <c r="E82" s="12" t="s">
        <v>26</v>
      </c>
      <c r="F82" s="13" t="n">
        <v>184.0</v>
      </c>
      <c r="G82" s="16"/>
      <c r="I82" s="17" t="n">
        <v>73.0</v>
      </c>
      <c r="J82" s="18" t="n">
        <v>4.0</v>
      </c>
    </row>
    <row r="83" ht="42.0" customHeight="true">
      <c r="A83" s="10"/>
      <c r="B83" s="11"/>
      <c r="C83" s="11"/>
      <c r="D83" s="11" t="s">
        <v>94</v>
      </c>
      <c r="E83" s="12" t="s">
        <v>26</v>
      </c>
      <c r="F83" s="13" t="n">
        <v>184.0</v>
      </c>
      <c r="G83" s="16"/>
      <c r="I83" s="17" t="n">
        <v>74.0</v>
      </c>
      <c r="J83" s="18" t="n">
        <v>4.0</v>
      </c>
    </row>
    <row r="84" ht="42.0" customHeight="true">
      <c r="A84" s="10"/>
      <c r="B84" s="11" t="s">
        <v>95</v>
      </c>
      <c r="C84" s="11"/>
      <c r="D84" s="11"/>
      <c r="E84" s="12" t="s">
        <v>13</v>
      </c>
      <c r="F84" s="13" t="n">
        <v>1.0</v>
      </c>
      <c r="G84" s="15">
        <f>G85</f>
      </c>
      <c r="I84" s="17" t="n">
        <v>75.0</v>
      </c>
      <c r="J84" s="18" t="n">
        <v>2.0</v>
      </c>
    </row>
    <row r="85" ht="42.0" customHeight="true">
      <c r="A85" s="10"/>
      <c r="B85" s="11"/>
      <c r="C85" s="11" t="s">
        <v>96</v>
      </c>
      <c r="D85" s="11"/>
      <c r="E85" s="12" t="s">
        <v>13</v>
      </c>
      <c r="F85" s="13" t="n">
        <v>1.0</v>
      </c>
      <c r="G85" s="15">
        <f>G86+G87</f>
      </c>
      <c r="I85" s="17" t="n">
        <v>76.0</v>
      </c>
      <c r="J85" s="18" t="n">
        <v>3.0</v>
      </c>
    </row>
    <row r="86" ht="42.0" customHeight="true">
      <c r="A86" s="10"/>
      <c r="B86" s="11"/>
      <c r="C86" s="11"/>
      <c r="D86" s="11" t="s">
        <v>97</v>
      </c>
      <c r="E86" s="12" t="s">
        <v>61</v>
      </c>
      <c r="F86" s="13" t="n">
        <v>233.0</v>
      </c>
      <c r="G86" s="16"/>
      <c r="I86" s="17" t="n">
        <v>77.0</v>
      </c>
      <c r="J86" s="18" t="n">
        <v>4.0</v>
      </c>
    </row>
    <row r="87" ht="42.0" customHeight="true">
      <c r="A87" s="10"/>
      <c r="B87" s="11"/>
      <c r="C87" s="11"/>
      <c r="D87" s="11" t="s">
        <v>98</v>
      </c>
      <c r="E87" s="12" t="s">
        <v>30</v>
      </c>
      <c r="F87" s="13" t="n">
        <v>1.0</v>
      </c>
      <c r="G87" s="16"/>
      <c r="I87" s="17" t="n">
        <v>78.0</v>
      </c>
      <c r="J87" s="18" t="n">
        <v>4.0</v>
      </c>
    </row>
    <row r="88" ht="42.0" customHeight="true">
      <c r="A88" s="10"/>
      <c r="B88" s="11" t="s">
        <v>47</v>
      </c>
      <c r="C88" s="11"/>
      <c r="D88" s="11"/>
      <c r="E88" s="12" t="s">
        <v>13</v>
      </c>
      <c r="F88" s="13" t="n">
        <v>1.0</v>
      </c>
      <c r="G88" s="15">
        <f>G89+G92+G96</f>
      </c>
      <c r="I88" s="17" t="n">
        <v>79.0</v>
      </c>
      <c r="J88" s="18" t="n">
        <v>2.0</v>
      </c>
    </row>
    <row r="89" ht="42.0" customHeight="true">
      <c r="A89" s="10"/>
      <c r="B89" s="11"/>
      <c r="C89" s="11" t="s">
        <v>99</v>
      </c>
      <c r="D89" s="11"/>
      <c r="E89" s="12" t="s">
        <v>13</v>
      </c>
      <c r="F89" s="13" t="n">
        <v>1.0</v>
      </c>
      <c r="G89" s="15">
        <f>G90+G91</f>
      </c>
      <c r="I89" s="17" t="n">
        <v>80.0</v>
      </c>
      <c r="J89" s="18" t="n">
        <v>3.0</v>
      </c>
    </row>
    <row r="90" ht="42.0" customHeight="true">
      <c r="A90" s="10"/>
      <c r="B90" s="11"/>
      <c r="C90" s="11"/>
      <c r="D90" s="11" t="s">
        <v>100</v>
      </c>
      <c r="E90" s="12" t="s">
        <v>61</v>
      </c>
      <c r="F90" s="13" t="n">
        <v>218.0</v>
      </c>
      <c r="G90" s="16"/>
      <c r="I90" s="17" t="n">
        <v>81.0</v>
      </c>
      <c r="J90" s="18" t="n">
        <v>4.0</v>
      </c>
    </row>
    <row r="91" ht="42.0" customHeight="true">
      <c r="A91" s="10"/>
      <c r="B91" s="11"/>
      <c r="C91" s="11"/>
      <c r="D91" s="11" t="s">
        <v>101</v>
      </c>
      <c r="E91" s="12" t="s">
        <v>30</v>
      </c>
      <c r="F91" s="14" t="n">
        <v>3.6</v>
      </c>
      <c r="G91" s="16"/>
      <c r="I91" s="17" t="n">
        <v>82.0</v>
      </c>
      <c r="J91" s="18" t="n">
        <v>4.0</v>
      </c>
    </row>
    <row r="92" ht="42.0" customHeight="true">
      <c r="A92" s="10"/>
      <c r="B92" s="11"/>
      <c r="C92" s="11" t="s">
        <v>48</v>
      </c>
      <c r="D92" s="11"/>
      <c r="E92" s="12" t="s">
        <v>13</v>
      </c>
      <c r="F92" s="13" t="n">
        <v>1.0</v>
      </c>
      <c r="G92" s="15">
        <f>G93+G94+G95</f>
      </c>
      <c r="I92" s="17" t="n">
        <v>83.0</v>
      </c>
      <c r="J92" s="18" t="n">
        <v>3.0</v>
      </c>
    </row>
    <row r="93" ht="42.0" customHeight="true">
      <c r="A93" s="10"/>
      <c r="B93" s="11"/>
      <c r="C93" s="11"/>
      <c r="D93" s="11" t="s">
        <v>102</v>
      </c>
      <c r="E93" s="12" t="s">
        <v>61</v>
      </c>
      <c r="F93" s="13" t="n">
        <v>307.0</v>
      </c>
      <c r="G93" s="16"/>
      <c r="I93" s="17" t="n">
        <v>84.0</v>
      </c>
      <c r="J93" s="18" t="n">
        <v>4.0</v>
      </c>
    </row>
    <row r="94" ht="42.0" customHeight="true">
      <c r="A94" s="10"/>
      <c r="B94" s="11"/>
      <c r="C94" s="11"/>
      <c r="D94" s="11" t="s">
        <v>103</v>
      </c>
      <c r="E94" s="12" t="s">
        <v>17</v>
      </c>
      <c r="F94" s="14" t="n">
        <v>0.4</v>
      </c>
      <c r="G94" s="16"/>
      <c r="I94" s="17" t="n">
        <v>85.0</v>
      </c>
      <c r="J94" s="18" t="n">
        <v>4.0</v>
      </c>
    </row>
    <row r="95" ht="42.0" customHeight="true">
      <c r="A95" s="10"/>
      <c r="B95" s="11"/>
      <c r="C95" s="11"/>
      <c r="D95" s="11" t="s">
        <v>104</v>
      </c>
      <c r="E95" s="12" t="s">
        <v>26</v>
      </c>
      <c r="F95" s="13" t="n">
        <v>96.0</v>
      </c>
      <c r="G95" s="16"/>
      <c r="I95" s="17" t="n">
        <v>86.0</v>
      </c>
      <c r="J95" s="18" t="n">
        <v>4.0</v>
      </c>
    </row>
    <row r="96" ht="42.0" customHeight="true">
      <c r="A96" s="10"/>
      <c r="B96" s="11"/>
      <c r="C96" s="11" t="s">
        <v>105</v>
      </c>
      <c r="D96" s="11"/>
      <c r="E96" s="12" t="s">
        <v>13</v>
      </c>
      <c r="F96" s="13" t="n">
        <v>1.0</v>
      </c>
      <c r="G96" s="15">
        <f>G97+G98</f>
      </c>
      <c r="I96" s="17" t="n">
        <v>87.0</v>
      </c>
      <c r="J96" s="18" t="n">
        <v>3.0</v>
      </c>
    </row>
    <row r="97" ht="42.0" customHeight="true">
      <c r="A97" s="10"/>
      <c r="B97" s="11"/>
      <c r="C97" s="11"/>
      <c r="D97" s="11" t="s">
        <v>106</v>
      </c>
      <c r="E97" s="12" t="s">
        <v>17</v>
      </c>
      <c r="F97" s="13" t="n">
        <v>5.0</v>
      </c>
      <c r="G97" s="16"/>
      <c r="I97" s="17" t="n">
        <v>88.0</v>
      </c>
      <c r="J97" s="18" t="n">
        <v>4.0</v>
      </c>
    </row>
    <row r="98" ht="42.0" customHeight="true">
      <c r="A98" s="10"/>
      <c r="B98" s="11"/>
      <c r="C98" s="11"/>
      <c r="D98" s="11" t="s">
        <v>107</v>
      </c>
      <c r="E98" s="12" t="s">
        <v>17</v>
      </c>
      <c r="F98" s="13" t="n">
        <v>5.0</v>
      </c>
      <c r="G98" s="16"/>
      <c r="I98" s="17" t="n">
        <v>89.0</v>
      </c>
      <c r="J98" s="18" t="n">
        <v>4.0</v>
      </c>
    </row>
    <row r="99" ht="42.0" customHeight="true">
      <c r="A99" s="10"/>
      <c r="B99" s="11" t="s">
        <v>50</v>
      </c>
      <c r="C99" s="11"/>
      <c r="D99" s="11"/>
      <c r="E99" s="12" t="s">
        <v>13</v>
      </c>
      <c r="F99" s="13" t="n">
        <v>1.0</v>
      </c>
      <c r="G99" s="15">
        <f>G100</f>
      </c>
      <c r="I99" s="17" t="n">
        <v>90.0</v>
      </c>
      <c r="J99" s="18" t="n">
        <v>2.0</v>
      </c>
    </row>
    <row r="100" ht="42.0" customHeight="true">
      <c r="A100" s="10"/>
      <c r="B100" s="11"/>
      <c r="C100" s="11" t="s">
        <v>62</v>
      </c>
      <c r="D100" s="11"/>
      <c r="E100" s="12" t="s">
        <v>13</v>
      </c>
      <c r="F100" s="13" t="n">
        <v>1.0</v>
      </c>
      <c r="G100" s="15">
        <f>G101</f>
      </c>
      <c r="I100" s="17" t="n">
        <v>91.0</v>
      </c>
      <c r="J100" s="18" t="n">
        <v>3.0</v>
      </c>
    </row>
    <row r="101" ht="42.0" customHeight="true">
      <c r="A101" s="10"/>
      <c r="B101" s="11"/>
      <c r="C101" s="11"/>
      <c r="D101" s="11" t="s">
        <v>63</v>
      </c>
      <c r="E101" s="12" t="s">
        <v>64</v>
      </c>
      <c r="F101" s="13" t="n">
        <v>14.0</v>
      </c>
      <c r="G101" s="16"/>
      <c r="I101" s="17" t="n">
        <v>92.0</v>
      </c>
      <c r="J101" s="18" t="n">
        <v>4.0</v>
      </c>
    </row>
    <row r="102" ht="42.0" customHeight="true">
      <c r="A102" s="10" t="s">
        <v>66</v>
      </c>
      <c r="B102" s="11"/>
      <c r="C102" s="11"/>
      <c r="D102" s="11"/>
      <c r="E102" s="12" t="s">
        <v>13</v>
      </c>
      <c r="F102" s="13" t="n">
        <v>1.0</v>
      </c>
      <c r="G102" s="15">
        <f>G73+G80+G84+G88+G99</f>
      </c>
      <c r="I102" s="17" t="n">
        <v>93.0</v>
      </c>
      <c r="J102" s="18"/>
    </row>
    <row r="103" ht="42.0" customHeight="true">
      <c r="A103" s="10"/>
      <c r="B103" s="11" t="s">
        <v>67</v>
      </c>
      <c r="C103" s="11"/>
      <c r="D103" s="11"/>
      <c r="E103" s="12" t="s">
        <v>13</v>
      </c>
      <c r="F103" s="13" t="n">
        <v>1.0</v>
      </c>
      <c r="G103" s="16"/>
      <c r="I103" s="17" t="n">
        <v>94.0</v>
      </c>
      <c r="J103" s="18" t="s">
        <v>108</v>
      </c>
    </row>
    <row r="104" ht="42.0" customHeight="true">
      <c r="A104" s="10"/>
      <c r="B104" s="11" t="s">
        <v>69</v>
      </c>
      <c r="C104" s="11"/>
      <c r="D104" s="11"/>
      <c r="E104" s="12" t="s">
        <v>13</v>
      </c>
      <c r="F104" s="13" t="n">
        <v>1.0</v>
      </c>
      <c r="G104" s="16"/>
      <c r="I104" s="17" t="n">
        <v>95.0</v>
      </c>
      <c r="J104" s="18" t="s">
        <v>109</v>
      </c>
    </row>
    <row r="105" ht="42.0" customHeight="true">
      <c r="A105" s="10" t="s">
        <v>71</v>
      </c>
      <c r="B105" s="11"/>
      <c r="C105" s="11"/>
      <c r="D105" s="11"/>
      <c r="E105" s="12" t="s">
        <v>13</v>
      </c>
      <c r="F105" s="13" t="n">
        <v>1.0</v>
      </c>
      <c r="G105" s="15">
        <f>G106</f>
      </c>
      <c r="I105" s="17" t="n">
        <v>96.0</v>
      </c>
      <c r="J105" s="18" t="n">
        <v>200.0</v>
      </c>
    </row>
    <row r="106" ht="42.0" customHeight="true">
      <c r="A106" s="10"/>
      <c r="B106" s="11" t="s">
        <v>77</v>
      </c>
      <c r="C106" s="11"/>
      <c r="D106" s="11"/>
      <c r="E106" s="12" t="s">
        <v>13</v>
      </c>
      <c r="F106" s="13" t="n">
        <v>1.0</v>
      </c>
      <c r="G106" s="16"/>
      <c r="I106" s="17" t="n">
        <v>97.0</v>
      </c>
      <c r="J106" s="18"/>
    </row>
    <row r="107" ht="42.0" customHeight="true">
      <c r="A107" s="10" t="s">
        <v>78</v>
      </c>
      <c r="B107" s="11"/>
      <c r="C107" s="11"/>
      <c r="D107" s="11"/>
      <c r="E107" s="12" t="s">
        <v>13</v>
      </c>
      <c r="F107" s="13" t="n">
        <v>1.0</v>
      </c>
      <c r="G107" s="15">
        <f>G102+G105</f>
      </c>
      <c r="I107" s="17" t="n">
        <v>98.0</v>
      </c>
      <c r="J107" s="18"/>
    </row>
    <row r="108" ht="42.0" customHeight="true">
      <c r="A108" s="10"/>
      <c r="B108" s="11" t="s">
        <v>79</v>
      </c>
      <c r="C108" s="11"/>
      <c r="D108" s="11"/>
      <c r="E108" s="12" t="s">
        <v>13</v>
      </c>
      <c r="F108" s="13" t="n">
        <v>1.0</v>
      </c>
      <c r="G108" s="16"/>
      <c r="I108" s="17" t="n">
        <v>99.0</v>
      </c>
      <c r="J108" s="18" t="n">
        <v>210.0</v>
      </c>
    </row>
    <row r="109" ht="42.0" customHeight="true">
      <c r="A109" s="10"/>
      <c r="B109" s="11"/>
      <c r="C109" s="11" t="s">
        <v>80</v>
      </c>
      <c r="D109" s="11"/>
      <c r="E109" s="12" t="s">
        <v>13</v>
      </c>
      <c r="F109" s="13" t="n">
        <v>1.0</v>
      </c>
      <c r="G109" s="16"/>
      <c r="I109" s="17" t="n">
        <v>100.0</v>
      </c>
      <c r="J109" s="18" t="s">
        <v>110</v>
      </c>
    </row>
    <row r="110" ht="42.0" customHeight="true">
      <c r="A110" s="10"/>
      <c r="B110" s="11"/>
      <c r="C110" s="11" t="s">
        <v>82</v>
      </c>
      <c r="D110" s="11"/>
      <c r="E110" s="12" t="s">
        <v>13</v>
      </c>
      <c r="F110" s="13" t="n">
        <v>1.0</v>
      </c>
      <c r="G110" s="16"/>
      <c r="I110" s="17" t="n">
        <v>101.0</v>
      </c>
      <c r="J110" s="18" t="s">
        <v>111</v>
      </c>
    </row>
    <row r="111" ht="42.0" customHeight="true">
      <c r="A111" s="10" t="s">
        <v>84</v>
      </c>
      <c r="B111" s="11"/>
      <c r="C111" s="11"/>
      <c r="D111" s="11"/>
      <c r="E111" s="12" t="s">
        <v>13</v>
      </c>
      <c r="F111" s="13" t="n">
        <v>1.0</v>
      </c>
      <c r="G111" s="15">
        <f>G102+G105+G108</f>
      </c>
      <c r="I111" s="17" t="n">
        <v>102.0</v>
      </c>
      <c r="J111" s="18"/>
    </row>
    <row r="112" ht="42.0" customHeight="true">
      <c r="A112" s="10"/>
      <c r="B112" s="11" t="s">
        <v>85</v>
      </c>
      <c r="C112" s="11"/>
      <c r="D112" s="11"/>
      <c r="E112" s="12" t="s">
        <v>13</v>
      </c>
      <c r="F112" s="13" t="n">
        <v>1.0</v>
      </c>
      <c r="G112" s="16"/>
      <c r="I112" s="17" t="n">
        <v>103.0</v>
      </c>
      <c r="J112" s="18" t="s">
        <v>112</v>
      </c>
    </row>
    <row r="113" ht="42.0" customHeight="true">
      <c r="A113" s="10"/>
      <c r="B113" s="11" t="s">
        <v>87</v>
      </c>
      <c r="C113" s="11"/>
      <c r="D113" s="11"/>
      <c r="E113" s="12" t="s">
        <v>13</v>
      </c>
      <c r="F113" s="13" t="n">
        <v>1.0</v>
      </c>
      <c r="G113" s="16"/>
      <c r="I113" s="17" t="n">
        <v>104.0</v>
      </c>
      <c r="J113" s="18" t="n">
        <v>220.0</v>
      </c>
    </row>
    <row r="114" ht="42.0" customHeight="true">
      <c r="A114" s="10" t="s">
        <v>88</v>
      </c>
      <c r="B114" s="11"/>
      <c r="C114" s="11"/>
      <c r="D114" s="11"/>
      <c r="E114" s="12" t="s">
        <v>13</v>
      </c>
      <c r="F114" s="13" t="n">
        <v>1.0</v>
      </c>
      <c r="G114" s="15">
        <f>G111+G113</f>
      </c>
      <c r="I114" s="17" t="n">
        <v>105.0</v>
      </c>
      <c r="J114" s="18"/>
    </row>
    <row r="115" ht="42.0" customHeight="true">
      <c r="A115" s="10" t="s">
        <v>113</v>
      </c>
      <c r="B115" s="11"/>
      <c r="C115" s="11"/>
      <c r="D115" s="11"/>
      <c r="E115" s="12" t="s">
        <v>13</v>
      </c>
      <c r="F115" s="13" t="n">
        <v>1.0</v>
      </c>
      <c r="G115" s="15">
        <f>G54+G102</f>
      </c>
      <c r="I115" s="17" t="n">
        <v>106.0</v>
      </c>
      <c r="J115" s="18" t="n">
        <v>20.0</v>
      </c>
    </row>
    <row r="116" ht="42.0" customHeight="true">
      <c r="A116" s="10" t="s">
        <v>114</v>
      </c>
      <c r="B116" s="11"/>
      <c r="C116" s="11"/>
      <c r="D116" s="11"/>
      <c r="E116" s="12" t="s">
        <v>13</v>
      </c>
      <c r="F116" s="13" t="n">
        <v>1.0</v>
      </c>
      <c r="G116" s="15">
        <f>G71+G114</f>
      </c>
      <c r="I116" s="17" t="n">
        <v>107.0</v>
      </c>
      <c r="J116" s="18" t="n">
        <v>30.0</v>
      </c>
    </row>
    <row r="117" ht="42.0" customHeight="true">
      <c r="A117" s="19" t="s">
        <v>115</v>
      </c>
      <c r="B117" s="20"/>
      <c r="C117" s="20"/>
      <c r="D117" s="20"/>
      <c r="E117" s="21" t="s">
        <v>116</v>
      </c>
      <c r="F117" s="22" t="s">
        <v>116</v>
      </c>
      <c r="G117" s="24">
        <f>G116</f>
      </c>
      <c r="I117" s="26" t="n">
        <v>108.0</v>
      </c>
      <c r="J117" s="26" t="n">
        <v>90.0</v>
      </c>
    </row>
    <row r="118">
      <c r="I118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D18"/>
    <mergeCell ref="B19:D19"/>
    <mergeCell ref="C20:D20"/>
    <mergeCell ref="D21"/>
    <mergeCell ref="D22"/>
    <mergeCell ref="D23"/>
    <mergeCell ref="D24"/>
    <mergeCell ref="D25"/>
    <mergeCell ref="D26"/>
    <mergeCell ref="D27"/>
    <mergeCell ref="D28"/>
    <mergeCell ref="D29"/>
    <mergeCell ref="D30"/>
    <mergeCell ref="B31:D31"/>
    <mergeCell ref="C32:D32"/>
    <mergeCell ref="D33"/>
    <mergeCell ref="D34"/>
    <mergeCell ref="D35"/>
    <mergeCell ref="D36"/>
    <mergeCell ref="D37"/>
    <mergeCell ref="B38:D38"/>
    <mergeCell ref="C39:D39"/>
    <mergeCell ref="D40"/>
    <mergeCell ref="B41:D41"/>
    <mergeCell ref="C42:D42"/>
    <mergeCell ref="D43"/>
    <mergeCell ref="D44"/>
    <mergeCell ref="D45"/>
    <mergeCell ref="D46"/>
    <mergeCell ref="D47"/>
    <mergeCell ref="D48"/>
    <mergeCell ref="C49:D49"/>
    <mergeCell ref="D50"/>
    <mergeCell ref="C51:D51"/>
    <mergeCell ref="D52"/>
    <mergeCell ref="A53:D53"/>
    <mergeCell ref="A54:D54"/>
    <mergeCell ref="B55:D55"/>
    <mergeCell ref="B56:D56"/>
    <mergeCell ref="A57:D57"/>
    <mergeCell ref="B58:D58"/>
    <mergeCell ref="C59:D59"/>
    <mergeCell ref="D60"/>
    <mergeCell ref="C61:D61"/>
    <mergeCell ref="D62"/>
    <mergeCell ref="B63:D63"/>
    <mergeCell ref="A64:D64"/>
    <mergeCell ref="B65:D65"/>
    <mergeCell ref="C66:D66"/>
    <mergeCell ref="C67:D67"/>
    <mergeCell ref="A68:D68"/>
    <mergeCell ref="B69:D69"/>
    <mergeCell ref="B70:D70"/>
    <mergeCell ref="A71:D71"/>
    <mergeCell ref="A72:D72"/>
    <mergeCell ref="B73:D73"/>
    <mergeCell ref="C74:D74"/>
    <mergeCell ref="D75"/>
    <mergeCell ref="C76:D76"/>
    <mergeCell ref="D77"/>
    <mergeCell ref="D78"/>
    <mergeCell ref="D79"/>
    <mergeCell ref="B80:D80"/>
    <mergeCell ref="C81:D81"/>
    <mergeCell ref="D82"/>
    <mergeCell ref="D83"/>
    <mergeCell ref="B84:D84"/>
    <mergeCell ref="C85:D85"/>
    <mergeCell ref="D86"/>
    <mergeCell ref="D87"/>
    <mergeCell ref="B88:D88"/>
    <mergeCell ref="C89:D89"/>
    <mergeCell ref="D90"/>
    <mergeCell ref="D91"/>
    <mergeCell ref="C92:D92"/>
    <mergeCell ref="D93"/>
    <mergeCell ref="D94"/>
    <mergeCell ref="D95"/>
    <mergeCell ref="C96:D96"/>
    <mergeCell ref="D97"/>
    <mergeCell ref="D98"/>
    <mergeCell ref="B99:D99"/>
    <mergeCell ref="C100:D100"/>
    <mergeCell ref="D101"/>
    <mergeCell ref="A102:D102"/>
    <mergeCell ref="B103:D103"/>
    <mergeCell ref="B104:D104"/>
    <mergeCell ref="A105:D105"/>
    <mergeCell ref="B106:D106"/>
    <mergeCell ref="A107:D107"/>
    <mergeCell ref="B108:D108"/>
    <mergeCell ref="C109:D109"/>
    <mergeCell ref="C110:D110"/>
    <mergeCell ref="A111:D111"/>
    <mergeCell ref="B112:D112"/>
    <mergeCell ref="B113:D113"/>
    <mergeCell ref="A114:D114"/>
    <mergeCell ref="A115:D115"/>
    <mergeCell ref="A116:D116"/>
    <mergeCell ref="A117:D11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2026-07-15T06:42:20Z</dcterms:created>
  <dc:creator>Apache POI</dc:creator>
</cp:coreProperties>
</file>